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491-2024\WORK IN PROGRESS\491-2024 - For MERX\"/>
    </mc:Choice>
  </mc:AlternateContent>
  <xr:revisionPtr revIDLastSave="0" documentId="13_ncr:1_{0E7AE298-17EB-4982-99F1-61E6E0EB2EB6}" xr6:coauthVersionLast="36" xr6:coauthVersionMax="36" xr10:uidLastSave="{00000000-0000-0000-0000-000000000000}"/>
  <bookViews>
    <workbookView xWindow="0" yWindow="0" windowWidth="25200" windowHeight="1178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6" i="2" l="1"/>
  <c r="A7" i="2" l="1"/>
  <c r="G7" i="2" l="1"/>
  <c r="F10" i="2" l="1"/>
</calcChain>
</file>

<file path=xl/sharedStrings.xml><?xml version="1.0" encoding="utf-8"?>
<sst xmlns="http://schemas.openxmlformats.org/spreadsheetml/2006/main" count="35" uniqueCount="34">
  <si>
    <t>Item</t>
  </si>
  <si>
    <t>Description</t>
  </si>
  <si>
    <t>Approximate Quantity</t>
  </si>
  <si>
    <t>Unit</t>
  </si>
  <si>
    <t>Unit Price</t>
  </si>
  <si>
    <t>Amount</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</si>
  <si>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</si>
  <si>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</si>
  <si>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</si>
  <si>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</si>
  <si>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</si>
  <si>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</si>
  <si>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</si>
  <si>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</si>
  <si>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</si>
  <si>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</si>
  <si>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</si>
  <si>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</si>
  <si>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</si>
  <si>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</si>
  <si>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</si>
  <si>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</si>
  <si>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</si>
  <si>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</si>
  <si>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</si>
  <si>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</si>
  <si>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</si>
  <si>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E2.3</t>
  </si>
  <si>
    <t>TOTAL BID PRICE (GST and MRST extra) (in numbers)</t>
  </si>
  <si>
    <t xml:space="preserve">ZOLL AED 3 Lithium Battery Pack </t>
  </si>
  <si>
    <t>See "Prices" clause in the tender document.</t>
  </si>
  <si>
    <t xml:space="preserve">ZOLL AED 3 CPR Uni-padz </t>
  </si>
  <si>
    <t>Each</t>
  </si>
  <si>
    <t>E2.2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</si>
</sst>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6"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71">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19"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4" fontId="36" fillId="24" borderId="0" xfId="1" applyNumberFormat="1" applyFont="1" applyBorder="1" applyAlignment="1">
      <alignment horizontal="left"/>
    </xf>
    <xf numFmtId="0" fontId="36" fillId="24" borderId="21" xfId="1" applyNumberFormat="1" applyFont="1" applyBorder="1" applyAlignment="1">
      <alignment horizontal="left"/>
    </xf>
    <xf numFmtId="164" fontId="31" fillId="0" borderId="12" xfId="0" applyNumberFormat="1" applyFont="1" applyBorder="1" applyAlignment="1" applyProtection="1"/>
    <xf numFmtId="0" fontId="31" fillId="0" borderId="12" xfId="0" applyFont="1" applyBorder="1"/>
    <xf numFmtId="0" fontId="31" fillId="0" borderId="12" xfId="0" applyFont="1" applyBorder="1" applyAlignment="1" applyProtection="1">
      <alignment wrapText="1"/>
    </xf>
    <xf numFmtId="0" fontId="31" fillId="0" borderId="12" xfId="0" applyFont="1" applyBorder="1" applyAlignment="1" applyProtection="1">
      <alignment horizontal="center" wrapText="1"/>
    </xf>
    <xf numFmtId="3" fontId="31" fillId="0" borderId="12" xfId="0" applyNumberFormat="1" applyFont="1" applyBorder="1" applyAlignment="1" applyProtection="1">
      <alignment horizontal="center"/>
    </xf>
    <xf numFmtId="4" fontId="31" fillId="0" borderId="12" xfId="0" applyNumberFormat="1" applyFont="1" applyBorder="1" applyAlignment="1" applyProtection="1">
      <alignment horizontal="right"/>
      <protection locked="0"/>
    </xf>
    <xf numFmtId="4" fontId="31" fillId="0" borderId="12" xfId="0" applyNumberFormat="1" applyFont="1" applyBorder="1" applyAlignment="1" applyProtection="1">
      <alignment horizontal="right"/>
    </xf>
    <xf numFmtId="164" fontId="0" fillId="0" borderId="0" xfId="0" applyNumberFormat="1" applyAlignment="1" applyProtection="1">
      <alignment wrapText="1"/>
      <protection locked="0"/>
    </xf>
    <xf numFmtId="7" fontId="36" fillId="24" borderId="14" xfId="1" applyNumberFormat="1" applyFont="1" applyBorder="1" applyAlignment="1">
      <alignment horizontal="center"/>
    </xf>
    <xf numFmtId="0" fontId="36" fillId="24" borderId="20" xfId="1" applyNumberFormat="1" applyFont="1" applyBorder="1" applyAlignment="1"/>
    <xf numFmtId="4" fontId="0" fillId="0" borderId="17" xfId="0" applyNumberFormat="1" applyBorder="1" applyAlignment="1" applyProtection="1">
      <alignment horizontal="left"/>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6" fillId="24" borderId="0" xfId="1" applyNumberFormat="1" applyFont="1" applyBorder="1" applyAlignment="1">
      <alignment horizontal="center"/>
    </xf>
    <xf numFmtId="0" fontId="36" fillId="24" borderId="21" xfId="1" applyNumberFormat="1" applyFont="1" applyBorder="1" applyAlignment="1"/>
    <xf numFmtId="0" fontId="3" fillId="0" borderId="0" xfId="0" applyNumberFormat="1"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5" x14ac:dyDescent="0.25"/>
  <cols>
    <col min="1" max="1" width="107.81640625" customWidth="1"/>
  </cols>
  <sheetData>
    <row r="1" spans="1:1" ht="20" x14ac:dyDescent="0.25">
      <c r="A1" s="41" t="s">
        <v>13</v>
      </c>
    </row>
    <row r="2" spans="1:1" ht="13.5" customHeight="1" x14ac:dyDescent="0.25">
      <c r="A2" s="41"/>
    </row>
    <row r="3" spans="1:1" ht="69" customHeight="1" x14ac:dyDescent="0.25">
      <c r="A3" s="44" t="s">
        <v>16</v>
      </c>
    </row>
    <row r="4" spans="1:1" ht="15.5" x14ac:dyDescent="0.25">
      <c r="A4" s="42"/>
    </row>
    <row r="5" spans="1:1" ht="18" x14ac:dyDescent="0.25">
      <c r="A5" s="51" t="s">
        <v>10</v>
      </c>
    </row>
    <row r="6" spans="1:1" ht="15.5" x14ac:dyDescent="0.25">
      <c r="A6" s="40" t="s">
        <v>11</v>
      </c>
    </row>
    <row r="7" spans="1:1" ht="15.5" x14ac:dyDescent="0.25">
      <c r="A7" s="45" t="s">
        <v>23</v>
      </c>
    </row>
    <row r="9" spans="1:1" ht="51.75" customHeight="1" x14ac:dyDescent="0.25">
      <c r="A9" s="45" t="s">
        <v>19</v>
      </c>
    </row>
    <row r="11" spans="1:1" ht="75.75" customHeight="1" x14ac:dyDescent="0.25">
      <c r="A11" s="45" t="s">
        <v>25</v>
      </c>
    </row>
    <row r="12" spans="1:1" ht="12" customHeight="1" x14ac:dyDescent="0.25">
      <c r="A12" s="43"/>
    </row>
    <row r="13" spans="1:1" ht="38.25" customHeight="1" x14ac:dyDescent="0.25">
      <c r="A13" s="45" t="s">
        <v>18</v>
      </c>
    </row>
    <row r="14" spans="1:1" ht="8.25" customHeight="1" x14ac:dyDescent="0.25">
      <c r="A14" s="43"/>
    </row>
    <row r="15" spans="1:1" ht="15.5" x14ac:dyDescent="0.25">
      <c r="A15" s="43" t="s">
        <v>14</v>
      </c>
    </row>
    <row r="16" spans="1:1" ht="15.5" x14ac:dyDescent="0.25">
      <c r="A16" s="43"/>
    </row>
    <row r="17" spans="1:1" ht="15.5" x14ac:dyDescent="0.25">
      <c r="A17" s="50" t="s">
        <v>12</v>
      </c>
    </row>
    <row r="18" spans="1:1" ht="36" customHeight="1" x14ac:dyDescent="0.25">
      <c r="A18" s="45" t="s">
        <v>21</v>
      </c>
    </row>
    <row r="19" spans="1:1" ht="31" x14ac:dyDescent="0.25">
      <c r="A19" s="44" t="s">
        <v>22</v>
      </c>
    </row>
    <row r="20" spans="1:1" ht="15.5" x14ac:dyDescent="0.25">
      <c r="A20" s="44"/>
    </row>
    <row r="21" spans="1:1" ht="72" customHeight="1" x14ac:dyDescent="0.25">
      <c r="A21" s="45" t="s">
        <v>20</v>
      </c>
    </row>
    <row r="22" spans="1:1" ht="15.5" x14ac:dyDescent="0.25">
      <c r="A22" s="43"/>
    </row>
    <row r="23" spans="1:1" ht="15.5" x14ac:dyDescent="0.25">
      <c r="A23" s="40" t="s">
        <v>15</v>
      </c>
    </row>
    <row r="24" spans="1:1" ht="15.5" x14ac:dyDescent="0.25">
      <c r="A24" s="39" t="s">
        <v>26</v>
      </c>
    </row>
    <row r="25" spans="1:1" ht="15.5" x14ac:dyDescent="0.25">
      <c r="A25" s="43"/>
    </row>
    <row r="26" spans="1:1" ht="15.5" x14ac:dyDescent="0.25">
      <c r="A26" s="40" t="s">
        <v>17</v>
      </c>
    </row>
    <row r="27" spans="1:1" ht="25.5" customHeight="1" x14ac:dyDescent="0.25">
      <c r="A27" s="45" t="s">
        <v>24</v>
      </c>
    </row>
    <row r="28" spans="1:1" ht="15.5" x14ac:dyDescent="0.25">
      <c r="A28" s="43"/>
    </row>
    <row r="29" spans="1:1" ht="15.5" x14ac:dyDescent="0.25">
      <c r="A29" s="43"/>
    </row>
    <row r="30" spans="1:1" ht="15.5" x14ac:dyDescent="0.25">
      <c r="A30" s="43"/>
    </row>
    <row r="31" spans="1:1" ht="15.5" x14ac:dyDescent="0.25">
      <c r="A31" s="43"/>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Q27" sqref="Q27"/>
    </sheetView>
  </sheetViews>
  <sheetFormatPr defaultRowHeight="12.5" x14ac:dyDescent="0.25"/>
  <cols>
    <col min="1" max="1" width="5.7265625" style="47" customWidth="1"/>
    <col min="2" max="2" width="31.1796875" style="47" customWidth="1"/>
    <col min="3" max="3" width="10.26953125" style="47" customWidth="1"/>
    <col min="4" max="4" width="13.7265625" style="26" customWidth="1"/>
    <col min="5" max="5" width="10.7265625" style="17" customWidth="1"/>
    <col min="6" max="6" width="12.453125" style="1" customWidth="1"/>
    <col min="7" max="7" width="13.81640625" style="1" customWidth="1"/>
  </cols>
  <sheetData>
    <row r="1" spans="1:7" x14ac:dyDescent="0.25">
      <c r="A1" s="67"/>
      <c r="B1" s="67"/>
      <c r="C1" s="66" t="s">
        <v>8</v>
      </c>
      <c r="D1" s="66"/>
      <c r="G1" s="12"/>
    </row>
    <row r="2" spans="1:7" x14ac:dyDescent="0.25">
      <c r="A2" s="65"/>
      <c r="B2" s="65"/>
      <c r="C2" s="49" t="s">
        <v>30</v>
      </c>
      <c r="D2" s="49"/>
      <c r="F2" s="3"/>
      <c r="G2" s="13"/>
    </row>
    <row r="3" spans="1:7" x14ac:dyDescent="0.25">
      <c r="A3" s="70"/>
      <c r="B3" s="65"/>
      <c r="C3" s="46"/>
      <c r="D3" s="27"/>
      <c r="F3" s="3"/>
      <c r="G3" s="13"/>
    </row>
    <row r="4" spans="1:7" x14ac:dyDescent="0.25">
      <c r="A4" s="47" t="s">
        <v>9</v>
      </c>
      <c r="F4" s="3"/>
      <c r="G4" s="13"/>
    </row>
    <row r="5" spans="1:7" ht="20.5" x14ac:dyDescent="0.25">
      <c r="A5" s="21" t="s">
        <v>0</v>
      </c>
      <c r="B5" s="21" t="s">
        <v>1</v>
      </c>
      <c r="C5" s="22" t="s">
        <v>7</v>
      </c>
      <c r="D5" s="22" t="s">
        <v>3</v>
      </c>
      <c r="E5" s="23" t="s">
        <v>2</v>
      </c>
      <c r="F5" s="24" t="s">
        <v>4</v>
      </c>
      <c r="G5" s="25" t="s">
        <v>5</v>
      </c>
    </row>
    <row r="6" spans="1:7" x14ac:dyDescent="0.25">
      <c r="A6" s="54">
        <v>1</v>
      </c>
      <c r="B6" s="55" t="s">
        <v>31</v>
      </c>
      <c r="C6" s="56" t="s">
        <v>33</v>
      </c>
      <c r="D6" s="57" t="s">
        <v>32</v>
      </c>
      <c r="E6" s="58">
        <v>80</v>
      </c>
      <c r="F6" s="59"/>
      <c r="G6" s="60">
        <f>ROUND(E6*F6,2)</f>
        <v>0</v>
      </c>
    </row>
    <row r="7" spans="1:7" x14ac:dyDescent="0.25">
      <c r="A7" s="54">
        <f>A6+1</f>
        <v>2</v>
      </c>
      <c r="B7" s="55" t="s">
        <v>29</v>
      </c>
      <c r="C7" s="56" t="s">
        <v>27</v>
      </c>
      <c r="D7" s="57" t="s">
        <v>32</v>
      </c>
      <c r="E7" s="58">
        <v>25</v>
      </c>
      <c r="F7" s="59"/>
      <c r="G7" s="60">
        <f t="shared" ref="G7" si="0">ROUND(E7*F7,2)</f>
        <v>0</v>
      </c>
    </row>
    <row r="8" spans="1:7" ht="14" x14ac:dyDescent="0.3">
      <c r="A8" s="4"/>
      <c r="B8" s="5"/>
      <c r="C8" s="5"/>
      <c r="D8" s="28"/>
      <c r="E8" s="18"/>
      <c r="F8" s="52"/>
      <c r="G8" s="53"/>
    </row>
    <row r="9" spans="1:7" ht="14" x14ac:dyDescent="0.3">
      <c r="A9" s="4"/>
      <c r="B9" s="5"/>
      <c r="C9" s="5"/>
      <c r="D9" s="28"/>
      <c r="E9" s="18"/>
      <c r="F9" s="68"/>
      <c r="G9" s="69"/>
    </row>
    <row r="10" spans="1:7" ht="14" x14ac:dyDescent="0.3">
      <c r="A10" s="4" t="s">
        <v>28</v>
      </c>
      <c r="C10" s="38"/>
      <c r="D10" s="28"/>
      <c r="E10" s="18"/>
      <c r="F10" s="62">
        <f>SUM(G6:G7)</f>
        <v>0</v>
      </c>
      <c r="G10" s="63"/>
    </row>
    <row r="11" spans="1:7" ht="14" x14ac:dyDescent="0.3">
      <c r="A11" s="7"/>
      <c r="B11" s="8"/>
      <c r="C11" s="8"/>
      <c r="D11" s="48"/>
      <c r="E11" s="19"/>
      <c r="F11" s="14"/>
      <c r="G11" s="8"/>
    </row>
    <row r="12" spans="1:7" x14ac:dyDescent="0.25">
      <c r="A12" s="30"/>
      <c r="B12" s="6"/>
      <c r="C12" s="6"/>
      <c r="D12" s="29"/>
      <c r="E12" s="16"/>
      <c r="F12" s="2"/>
      <c r="G12" s="35"/>
    </row>
    <row r="13" spans="1:7" x14ac:dyDescent="0.25">
      <c r="A13" s="31"/>
      <c r="B13" s="6"/>
      <c r="C13" s="6"/>
      <c r="D13" s="29"/>
      <c r="E13" s="20"/>
      <c r="F13" s="15"/>
      <c r="G13" s="36"/>
    </row>
    <row r="14" spans="1:7" x14ac:dyDescent="0.25">
      <c r="A14" s="31"/>
      <c r="B14" s="6"/>
      <c r="C14" s="6"/>
      <c r="D14" s="29"/>
      <c r="E14" s="64" t="s">
        <v>6</v>
      </c>
      <c r="F14" s="64"/>
      <c r="G14" s="37"/>
    </row>
    <row r="15" spans="1:7" x14ac:dyDescent="0.25">
      <c r="A15" s="32"/>
      <c r="B15" s="33"/>
      <c r="C15" s="33"/>
      <c r="D15" s="34"/>
      <c r="E15" s="20"/>
      <c r="F15" s="15"/>
      <c r="G15" s="36"/>
    </row>
    <row r="17" spans="1:7" ht="13" x14ac:dyDescent="0.3">
      <c r="A17" s="9"/>
    </row>
    <row r="18" spans="1:7" x14ac:dyDescent="0.25">
      <c r="A18" s="10"/>
      <c r="B18" s="61"/>
      <c r="C18" s="61"/>
      <c r="D18" s="61"/>
      <c r="E18" s="61"/>
      <c r="F18" s="11"/>
      <c r="G18" s="11"/>
    </row>
    <row r="19" spans="1:7" x14ac:dyDescent="0.25">
      <c r="A19" s="10"/>
      <c r="B19" s="61"/>
      <c r="C19" s="61"/>
      <c r="D19" s="61"/>
      <c r="E19" s="61"/>
      <c r="F19" s="11"/>
      <c r="G19" s="11"/>
    </row>
    <row r="20" spans="1:7" x14ac:dyDescent="0.25">
      <c r="A20" s="10"/>
      <c r="B20" s="61"/>
      <c r="C20" s="61"/>
      <c r="D20" s="61"/>
      <c r="E20" s="61"/>
      <c r="F20" s="11"/>
      <c r="G20" s="11"/>
    </row>
    <row r="21" spans="1:7" x14ac:dyDescent="0.25">
      <c r="A21" s="10"/>
      <c r="B21" s="61"/>
      <c r="C21" s="61"/>
      <c r="D21" s="61"/>
      <c r="E21" s="61"/>
      <c r="F21" s="11"/>
      <c r="G21" s="11"/>
    </row>
    <row r="22" spans="1:7" x14ac:dyDescent="0.25">
      <c r="A22" s="10"/>
      <c r="B22" s="61"/>
      <c r="C22" s="61"/>
      <c r="D22" s="61"/>
      <c r="E22" s="61"/>
      <c r="F22" s="11"/>
      <c r="G22" s="11"/>
    </row>
    <row r="23" spans="1:7" x14ac:dyDescent="0.25">
      <c r="A23" s="10"/>
      <c r="B23" s="61"/>
      <c r="C23" s="61"/>
      <c r="D23" s="61"/>
      <c r="E23" s="61"/>
      <c r="F23" s="11"/>
      <c r="G23" s="11"/>
    </row>
    <row r="24" spans="1:7" x14ac:dyDescent="0.25">
      <c r="A24" s="10"/>
      <c r="B24" s="61"/>
      <c r="C24" s="61"/>
      <c r="D24" s="61"/>
      <c r="E24" s="61"/>
      <c r="F24" s="11"/>
      <c r="G24" s="11"/>
    </row>
    <row r="25" spans="1:7" x14ac:dyDescent="0.25">
      <c r="A25" s="10"/>
      <c r="B25" s="61"/>
      <c r="C25" s="61"/>
      <c r="D25" s="61"/>
      <c r="E25" s="61"/>
      <c r="F25" s="11"/>
      <c r="G25" s="11"/>
    </row>
    <row r="26" spans="1:7" x14ac:dyDescent="0.25">
      <c r="A26" s="10"/>
      <c r="B26" s="61"/>
      <c r="C26" s="61"/>
      <c r="D26" s="61"/>
      <c r="E26" s="61"/>
      <c r="F26" s="11"/>
      <c r="G26" s="11"/>
    </row>
    <row r="27" spans="1:7" x14ac:dyDescent="0.25">
      <c r="A27" s="10"/>
      <c r="B27" s="61"/>
      <c r="C27" s="61"/>
      <c r="D27" s="61"/>
      <c r="E27" s="61"/>
      <c r="F27" s="11"/>
      <c r="G27" s="11"/>
    </row>
    <row r="28" spans="1:7" x14ac:dyDescent="0.25">
      <c r="A28" s="10"/>
      <c r="B28" s="61"/>
      <c r="C28" s="61"/>
      <c r="D28" s="61"/>
      <c r="E28" s="61"/>
      <c r="F28" s="11"/>
      <c r="G28" s="11"/>
    </row>
    <row r="29" spans="1:7" x14ac:dyDescent="0.25">
      <c r="A29" s="10"/>
      <c r="B29" s="61"/>
      <c r="C29" s="61"/>
      <c r="D29" s="61"/>
      <c r="E29" s="61"/>
      <c r="F29" s="11"/>
      <c r="G29" s="11"/>
    </row>
    <row r="30" spans="1:7" x14ac:dyDescent="0.25">
      <c r="A30" s="10"/>
      <c r="B30" s="61"/>
      <c r="C30" s="61"/>
      <c r="D30" s="61"/>
      <c r="E30" s="61"/>
      <c r="F30" s="11"/>
      <c r="G30" s="11"/>
    </row>
    <row r="31" spans="1:7" x14ac:dyDescent="0.25">
      <c r="A31" s="10"/>
      <c r="B31" s="61"/>
      <c r="C31" s="61"/>
      <c r="D31" s="61"/>
      <c r="E31" s="61"/>
      <c r="F31" s="11"/>
      <c r="G31" s="11"/>
    </row>
    <row r="32" spans="1:7" x14ac:dyDescent="0.25">
      <c r="A32" s="10"/>
      <c r="B32" s="61"/>
      <c r="C32" s="61"/>
      <c r="D32" s="61"/>
      <c r="E32" s="61"/>
      <c r="F32" s="11"/>
      <c r="G32" s="11"/>
    </row>
    <row r="33" spans="1:7" x14ac:dyDescent="0.25">
      <c r="A33" s="10"/>
      <c r="B33" s="61"/>
      <c r="C33" s="61"/>
      <c r="D33" s="61"/>
      <c r="E33" s="61"/>
      <c r="F33" s="11"/>
      <c r="G33" s="11"/>
    </row>
    <row r="34" spans="1:7" x14ac:dyDescent="0.25">
      <c r="A34" s="10"/>
      <c r="B34" s="61"/>
      <c r="C34" s="61"/>
      <c r="D34" s="61"/>
      <c r="E34" s="61"/>
      <c r="F34" s="11"/>
      <c r="G34" s="11"/>
    </row>
    <row r="35" spans="1:7" x14ac:dyDescent="0.25">
      <c r="A35" s="10"/>
      <c r="B35" s="61"/>
      <c r="C35" s="61"/>
      <c r="D35" s="61"/>
      <c r="E35" s="61"/>
      <c r="F35" s="11"/>
      <c r="G35" s="11"/>
    </row>
  </sheetData>
  <sheetProtection algorithmName="SHA-512" hashValue="BArSa+nTcs4dnAm8Sn2tTGVzK/jQoIu/TanWEZbS5zbuE9VrMJHZ+GtFS4gef/GvGgiC5x3eSse02iO6zpniFg==" saltValue="/f57mHcGZAlw0nI/FTXwOw==" spinCount="100000" sheet="1" objects="1" scenarios="1"/>
  <mergeCells count="25">
    <mergeCell ref="A2:B2"/>
    <mergeCell ref="C1:D1"/>
    <mergeCell ref="A1:B1"/>
    <mergeCell ref="F9:G9"/>
    <mergeCell ref="A3:B3"/>
    <mergeCell ref="F10:G10"/>
    <mergeCell ref="E14:F14"/>
    <mergeCell ref="B18:E18"/>
    <mergeCell ref="B26:E26"/>
    <mergeCell ref="B34:E34"/>
    <mergeCell ref="B27:E27"/>
    <mergeCell ref="B22:E22"/>
    <mergeCell ref="B23:E23"/>
    <mergeCell ref="B24:E24"/>
    <mergeCell ref="B25:E25"/>
    <mergeCell ref="B19:E19"/>
    <mergeCell ref="B20:E20"/>
    <mergeCell ref="B21:E21"/>
    <mergeCell ref="B35:E35"/>
    <mergeCell ref="B28:E28"/>
    <mergeCell ref="B29:E29"/>
    <mergeCell ref="B32:E32"/>
    <mergeCell ref="B33:E33"/>
    <mergeCell ref="B31:E31"/>
    <mergeCell ref="B30:E30"/>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No.491-2024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C845D2B616F945B97F73B5EF49ED43" ma:contentTypeVersion="15" ma:contentTypeDescription="Create a new document." ma:contentTypeScope="" ma:versionID="cedcc8ead0e3100191c3d680769f96c8">
  <xsd:schema xmlns:xsd="http://www.w3.org/2001/XMLSchema" xmlns:xs="http://www.w3.org/2001/XMLSchema" xmlns:p="http://schemas.microsoft.com/office/2006/metadata/properties" xmlns:ns3="aa8cfaab-1ddd-4203-a2c1-1e8b0b512187" targetNamespace="http://schemas.microsoft.com/office/2006/metadata/properties" ma:root="true" ma:fieldsID="42ee018984715aab0ea40981900c8c0d" ns3:_="">
    <xsd:import namespace="aa8cfaab-1ddd-4203-a2c1-1e8b0b5121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MediaServiceObjectDetectorVersions" minOccurs="0"/>
                <xsd:element ref="ns3:MediaServiceSystemTags" minOccurs="0"/>
                <xsd:element ref="ns3:MediaServiceLocation"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cfaab-1ddd-4203-a2c1-1e8b0b512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a8cfaab-1ddd-4203-a2c1-1e8b0b512187" xsi:nil="true"/>
  </documentManagement>
</p:properties>
</file>

<file path=customXml/itemProps1.xml><?xml version="1.0" encoding="utf-8"?>
<ds:datastoreItem xmlns:ds="http://schemas.openxmlformats.org/officeDocument/2006/customXml" ds:itemID="{75A0CEB1-B8D1-4210-A4C4-EEE1176C6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cfaab-1ddd-4203-a2c1-1e8b0b5121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0CC9-1BE6-41AF-96C8-1E61CB247FF3}">
  <ds:schemaRefs>
    <ds:schemaRef ds:uri="http://schemas.microsoft.com/sharepoint/v3/contenttype/forms"/>
  </ds:schemaRefs>
</ds:datastoreItem>
</file>

<file path=customXml/itemProps3.xml><?xml version="1.0" encoding="utf-8"?>
<ds:datastoreItem xmlns:ds="http://schemas.openxmlformats.org/officeDocument/2006/customXml" ds:itemID="{CED25BE6-CA20-483C-AB31-F17F02BA7869}">
  <ds:schemaRefs>
    <ds:schemaRef ds:uri="aa8cfaab-1ddd-4203-a2c1-1e8b0b512187"/>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Zia ur Rehman, Muhammad</cp:lastModifiedBy>
  <cp:lastPrinted>2024-07-03T18:52:55Z</cp:lastPrinted>
  <dcterms:created xsi:type="dcterms:W3CDTF">1999-10-18T14:40:40Z</dcterms:created>
  <dcterms:modified xsi:type="dcterms:W3CDTF">2024-07-25T21:17:37Z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0x010100CDC845D2B616F945B97F73B5EF49ED43</vt:lpwstr>
  </property>
</Properties>
</file>